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filterPrivacy="1" defaultThemeVersion="124226"/>
  <xr:revisionPtr revIDLastSave="0" documentId="13_ncr:1_{89F175DC-81C6-4945-9054-FE5F6E7D159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0" i="1" l="1"/>
  <c r="A19" i="1" s="1"/>
  <c r="A18" i="1" s="1"/>
  <c r="A16" i="1" s="1"/>
  <c r="A17" i="1" s="1"/>
  <c r="A15" i="1" s="1"/>
  <c r="A8" i="1" s="1"/>
  <c r="A6" i="1" s="1"/>
  <c r="A14" i="1" s="1"/>
  <c r="A13" i="1" s="1"/>
  <c r="A4" i="1" s="1"/>
  <c r="A5" i="1" s="1"/>
  <c r="A7" i="1" s="1"/>
  <c r="A11" i="1" s="1"/>
  <c r="A3" i="1" s="1"/>
  <c r="A10" i="1" s="1"/>
  <c r="A12" i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<sst xmlns="http://schemas.openxmlformats.org/spreadsheetml/2006/main" count="72" uniqueCount="68">
  <si>
    <t>项目名称</t>
    <phoneticPr fontId="1" type="noConversion"/>
  </si>
  <si>
    <t>项目编号</t>
    <phoneticPr fontId="1" type="noConversion"/>
  </si>
  <si>
    <t>时间</t>
    <phoneticPr fontId="1" type="noConversion"/>
  </si>
  <si>
    <t>全无机钙钛矿纳米晶材料中非平衡态载流子的超快光电动力学研究</t>
    <phoneticPr fontId="1" type="noConversion"/>
  </si>
  <si>
    <t>金额/万</t>
    <phoneticPr fontId="1" type="noConversion"/>
  </si>
  <si>
    <t>2018.1.1-2021.12.31</t>
    <phoneticPr fontId="1" type="noConversion"/>
  </si>
  <si>
    <t>光子晶体调控有机共轭低聚物光致发光和能量转移的机理研究</t>
    <phoneticPr fontId="1" type="noConversion"/>
  </si>
  <si>
    <t>2015.1.1-2018.12.31</t>
    <phoneticPr fontId="1" type="noConversion"/>
  </si>
  <si>
    <t>聚合物太阳电池中自由电荷产生过程的机理研究</t>
    <phoneticPr fontId="1" type="noConversion"/>
  </si>
  <si>
    <t>2013.1.1-2016.12.31</t>
    <phoneticPr fontId="1" type="noConversion"/>
  </si>
  <si>
    <t>有机微腔发光器件中激子发光动力学过程研究</t>
  </si>
  <si>
    <t>纳米复合有机高分子发光材料的发光光谱与光传输特性研究</t>
    <phoneticPr fontId="1" type="noConversion"/>
  </si>
  <si>
    <t>2008.1.1-2010.12.31</t>
    <phoneticPr fontId="1" type="noConversion"/>
  </si>
  <si>
    <t>光学前沿课题讲授与讲座</t>
    <phoneticPr fontId="1" type="noConversion"/>
  </si>
  <si>
    <t>J0821026</t>
    <phoneticPr fontId="1" type="noConversion"/>
  </si>
  <si>
    <t xml:space="preserve">2008.1.1-2008.12.1  </t>
    <phoneticPr fontId="1" type="noConversion"/>
  </si>
  <si>
    <t>吉林大学固体物理课程骨干教师培训项目</t>
    <phoneticPr fontId="1" type="noConversion"/>
  </si>
  <si>
    <t>J1310044</t>
    <phoneticPr fontId="1" type="noConversion"/>
  </si>
  <si>
    <t xml:space="preserve"> 数字作品委托开发合同 </t>
    <phoneticPr fontId="1" type="noConversion"/>
  </si>
  <si>
    <t>3R2163231411</t>
    <phoneticPr fontId="1" type="noConversion"/>
  </si>
  <si>
    <t>2016.5.20-2017</t>
    <phoneticPr fontId="1" type="noConversion"/>
  </si>
  <si>
    <t>冷原子系综中量子干涉效应的理论研究</t>
    <phoneticPr fontId="1" type="noConversion"/>
  </si>
  <si>
    <t>3R212Q701411</t>
    <phoneticPr fontId="1" type="noConversion"/>
  </si>
  <si>
    <t>2012.11.6-2016</t>
    <phoneticPr fontId="1" type="noConversion"/>
  </si>
  <si>
    <t xml:space="preserve"> 倒置量子点器件机理研究</t>
    <phoneticPr fontId="1" type="noConversion"/>
  </si>
  <si>
    <t>长春光机所发光学及应用国家重点实验室开放课题</t>
    <phoneticPr fontId="1" type="noConversion"/>
  </si>
  <si>
    <t>2014-2015</t>
    <phoneticPr fontId="1" type="noConversion"/>
  </si>
  <si>
    <t>力学国家精品资源共享课</t>
    <phoneticPr fontId="1" type="noConversion"/>
  </si>
  <si>
    <t>用于超高精度非球面面形检测的CGH的设计及精度分析</t>
    <phoneticPr fontId="1" type="noConversion"/>
  </si>
  <si>
    <t>3D511Z661411</t>
    <phoneticPr fontId="1" type="noConversion"/>
  </si>
  <si>
    <t>2011.12.13-2013</t>
    <phoneticPr fontId="1" type="noConversion"/>
  </si>
  <si>
    <t>长春光机所应用光学国家重点实验室开放课题</t>
    <phoneticPr fontId="1" type="noConversion"/>
  </si>
  <si>
    <t>纳米复合有机高分子发光材料的发光特性研究</t>
    <phoneticPr fontId="1" type="noConversion"/>
  </si>
  <si>
    <t>3D107C081411</t>
    <phoneticPr fontId="1" type="noConversion"/>
  </si>
  <si>
    <t>吉林省科委基金</t>
    <phoneticPr fontId="1" type="noConversion"/>
  </si>
  <si>
    <t>2007.12.12-2010</t>
    <phoneticPr fontId="1" type="noConversion"/>
  </si>
  <si>
    <t>掺杂稀土离子光学晶体电磁感应光透明与光吸收研究</t>
    <phoneticPr fontId="1" type="noConversion"/>
  </si>
  <si>
    <t>教育部博士点基金</t>
    <phoneticPr fontId="1" type="noConversion"/>
  </si>
  <si>
    <t>10105C931411</t>
    <phoneticPr fontId="1" type="noConversion"/>
  </si>
  <si>
    <t>2005.11.22-2008</t>
    <phoneticPr fontId="1" type="noConversion"/>
  </si>
  <si>
    <t>宽带双泵浦以及飞秒CARS光谱技术研究单元推进剂火焰温度和燃气组成</t>
    <phoneticPr fontId="1" type="noConversion"/>
  </si>
  <si>
    <t>3P105K151411</t>
    <phoneticPr fontId="1" type="noConversion"/>
  </si>
  <si>
    <t>2005.9.22-2017</t>
    <phoneticPr fontId="1" type="noConversion"/>
  </si>
  <si>
    <t>西安近代化学研究所燃烧技术国家重点实验室开放课题</t>
    <phoneticPr fontId="1" type="noConversion"/>
  </si>
  <si>
    <t>归国留学人员基金</t>
    <phoneticPr fontId="1" type="noConversion"/>
  </si>
  <si>
    <t>光子晶体国际合作</t>
    <phoneticPr fontId="1" type="noConversion"/>
  </si>
  <si>
    <t>3A8038331411</t>
    <phoneticPr fontId="1" type="noConversion"/>
  </si>
  <si>
    <t>2003.11.27-2004</t>
    <phoneticPr fontId="1" type="noConversion"/>
  </si>
  <si>
    <t>原子相干性的理论和实验研究</t>
    <phoneticPr fontId="1" type="noConversion"/>
  </si>
  <si>
    <t>教育部优秀青年教师资助计划项目</t>
    <phoneticPr fontId="1" type="noConversion"/>
  </si>
  <si>
    <t>2002.2.2-2004</t>
    <phoneticPr fontId="1" type="noConversion"/>
  </si>
  <si>
    <t>光学法高精度测磁场</t>
    <phoneticPr fontId="1" type="noConversion"/>
  </si>
  <si>
    <t>高等学校骨干教师资助计划</t>
    <phoneticPr fontId="1" type="noConversion"/>
  </si>
  <si>
    <t>2001-2003</t>
    <phoneticPr fontId="1" type="noConversion"/>
  </si>
  <si>
    <t>项目来源</t>
    <phoneticPr fontId="1" type="noConversion"/>
  </si>
  <si>
    <t>国家自然基金面上项目</t>
    <phoneticPr fontId="1" type="noConversion"/>
  </si>
  <si>
    <t>国家自然基金专项</t>
    <phoneticPr fontId="1" type="noConversion"/>
  </si>
  <si>
    <t>国家自然基金专项</t>
    <phoneticPr fontId="1" type="noConversion"/>
  </si>
  <si>
    <t>2010.1.1-2012.12.31</t>
    <phoneticPr fontId="1" type="noConversion"/>
  </si>
  <si>
    <t>2013.6.1-2013.12.31</t>
    <phoneticPr fontId="1" type="noConversion"/>
  </si>
  <si>
    <t>北京航天控制仪器研究所</t>
    <phoneticPr fontId="1" type="noConversion"/>
  </si>
  <si>
    <t>高等教育出版社</t>
    <phoneticPr fontId="1" type="noConversion"/>
  </si>
  <si>
    <t>教育部</t>
    <phoneticPr fontId="1" type="noConversion"/>
  </si>
  <si>
    <t>801131001411</t>
    <phoneticPr fontId="1" type="noConversion"/>
  </si>
  <si>
    <t>2013-2017</t>
    <phoneticPr fontId="1" type="noConversion"/>
  </si>
  <si>
    <t xml:space="preserve">3R214L111411 </t>
    <phoneticPr fontId="1" type="noConversion"/>
  </si>
  <si>
    <t>3B9000061034</t>
    <phoneticPr fontId="1" type="noConversion"/>
  </si>
  <si>
    <t>3B3010021034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</si>
</sst>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/>
    <xf numFmtId="49" fontId="2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0" xfId="0" applyNumberFormat="1"/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tabSelected="1" topLeftCell="B4" workbookViewId="0">
      <selection activeCell="H10" sqref="H10"/>
    </sheetView>
  </sheetViews>
  <sheetFormatPr defaultRowHeight="14.4" x14ac:dyDescent="0.25"/>
  <cols>
    <col min="2" max="2" width="46" customWidth="1"/>
    <col min="3" max="3" width="8.5546875" customWidth="1"/>
    <col min="4" max="4" width="20.88671875" style="15" customWidth="1"/>
    <col min="5" max="5" width="20.6640625" customWidth="1"/>
    <col min="6" max="6" width="32.21875" customWidth="1"/>
  </cols>
  <sheetData>
    <row r="1" spans="1:7" x14ac:dyDescent="0.25">
      <c r="B1" s="5" t="s">
        <v>0</v>
      </c>
      <c r="C1" s="4" t="s">
        <v>4</v>
      </c>
      <c r="D1" s="11" t="s">
        <v>1</v>
      </c>
      <c r="E1" s="4" t="s">
        <v>2</v>
      </c>
      <c r="F1" s="4" t="s">
        <v>54</v>
      </c>
    </row>
    <row r="2" spans="1:7" ht="28.8" x14ac:dyDescent="0.25">
      <c r="A2" s="1">
        <v>1</v>
      </c>
      <c r="B2" s="7" t="s">
        <v>3</v>
      </c>
      <c r="C2" s="8">
        <v>70</v>
      </c>
      <c r="D2" s="13">
        <v>11774122</v>
      </c>
      <c r="E2" s="16" t="s">
        <v>5</v>
      </c>
      <c r="F2" s="8" t="s">
        <v>55</v>
      </c>
      <c r="G2" s="10"/>
    </row>
    <row r="3" spans="1:7" ht="28.8" x14ac:dyDescent="0.25">
      <c r="A3" s="1">
        <f>1+A11</f>
        <v>15</v>
      </c>
      <c r="B3" s="7" t="s">
        <v>6</v>
      </c>
      <c r="C3" s="8">
        <v>105</v>
      </c>
      <c r="D3" s="13">
        <v>11474131</v>
      </c>
      <c r="E3" s="16" t="s">
        <v>7</v>
      </c>
      <c r="F3" s="8" t="s">
        <v>55</v>
      </c>
      <c r="G3" s="10"/>
    </row>
    <row r="4" spans="1:7" x14ac:dyDescent="0.25">
      <c r="A4" s="1">
        <f>1+A13</f>
        <v>11</v>
      </c>
      <c r="B4" s="7" t="s">
        <v>8</v>
      </c>
      <c r="C4" s="8">
        <v>90</v>
      </c>
      <c r="D4" s="13">
        <v>11274142</v>
      </c>
      <c r="E4" s="16" t="s">
        <v>9</v>
      </c>
      <c r="F4" s="8" t="s">
        <v>55</v>
      </c>
      <c r="G4" s="10"/>
    </row>
    <row r="5" spans="1:7" x14ac:dyDescent="0.25">
      <c r="A5" s="1">
        <f>1+A4</f>
        <v>12</v>
      </c>
      <c r="B5" s="7" t="s">
        <v>10</v>
      </c>
      <c r="C5" s="8">
        <v>40</v>
      </c>
      <c r="D5" s="13">
        <v>11274142</v>
      </c>
      <c r="E5" s="16" t="s">
        <v>58</v>
      </c>
      <c r="F5" s="8" t="s">
        <v>55</v>
      </c>
      <c r="G5" s="10"/>
    </row>
    <row r="6" spans="1:7" ht="28.8" x14ac:dyDescent="0.25">
      <c r="A6" s="1">
        <f>1+A8</f>
        <v>8</v>
      </c>
      <c r="B6" s="7" t="s">
        <v>11</v>
      </c>
      <c r="C6" s="8">
        <v>29</v>
      </c>
      <c r="D6" s="13">
        <v>10774060</v>
      </c>
      <c r="E6" s="16" t="s">
        <v>12</v>
      </c>
      <c r="F6" s="8" t="s">
        <v>55</v>
      </c>
      <c r="G6" s="10"/>
    </row>
    <row r="7" spans="1:7" x14ac:dyDescent="0.25">
      <c r="A7" s="1">
        <f>1+A5</f>
        <v>13</v>
      </c>
      <c r="B7" s="7" t="s">
        <v>16</v>
      </c>
      <c r="C7" s="8">
        <v>20</v>
      </c>
      <c r="D7" s="13" t="s">
        <v>17</v>
      </c>
      <c r="E7" s="16" t="s">
        <v>59</v>
      </c>
      <c r="F7" s="8" t="s">
        <v>56</v>
      </c>
      <c r="G7" s="10"/>
    </row>
    <row r="8" spans="1:7" x14ac:dyDescent="0.25">
      <c r="A8" s="1">
        <f>1+A15</f>
        <v>7</v>
      </c>
      <c r="B8" s="7" t="s">
        <v>13</v>
      </c>
      <c r="C8" s="8">
        <v>20</v>
      </c>
      <c r="D8" s="13" t="s">
        <v>14</v>
      </c>
      <c r="E8" s="16" t="s">
        <v>15</v>
      </c>
      <c r="F8" s="8" t="s">
        <v>57</v>
      </c>
      <c r="G8" s="10"/>
    </row>
    <row r="9" spans="1:7" x14ac:dyDescent="0.25">
      <c r="A9" s="1"/>
      <c r="B9" s="7"/>
      <c r="C9" s="8"/>
      <c r="D9" s="13"/>
      <c r="E9" s="16"/>
      <c r="F9" s="8"/>
      <c r="G9" s="10"/>
    </row>
    <row r="10" spans="1:7" x14ac:dyDescent="0.25">
      <c r="A10" s="1">
        <f>1+A3</f>
        <v>16</v>
      </c>
      <c r="B10" s="7" t="s">
        <v>18</v>
      </c>
      <c r="C10" s="9">
        <v>5.6</v>
      </c>
      <c r="D10" s="14" t="s">
        <v>19</v>
      </c>
      <c r="E10" s="17" t="s">
        <v>20</v>
      </c>
      <c r="F10" s="9" t="s">
        <v>61</v>
      </c>
      <c r="G10" s="10"/>
    </row>
    <row r="11" spans="1:7" ht="28.8" x14ac:dyDescent="0.25">
      <c r="A11" s="1">
        <f>1+A7</f>
        <v>14</v>
      </c>
      <c r="B11" s="7" t="s">
        <v>24</v>
      </c>
      <c r="C11" s="8">
        <v>10</v>
      </c>
      <c r="D11" s="13" t="s">
        <v>65</v>
      </c>
      <c r="E11" s="16" t="s">
        <v>26</v>
      </c>
      <c r="F11" s="9" t="s">
        <v>25</v>
      </c>
      <c r="G11" s="10"/>
    </row>
    <row r="12" spans="1:7" x14ac:dyDescent="0.25">
      <c r="A12" s="1">
        <f>1+A2</f>
        <v>2</v>
      </c>
      <c r="B12" s="6" t="s">
        <v>27</v>
      </c>
      <c r="C12" s="2">
        <v>8</v>
      </c>
      <c r="D12" s="12" t="s">
        <v>63</v>
      </c>
      <c r="E12" s="18" t="s">
        <v>64</v>
      </c>
      <c r="F12" s="2" t="s">
        <v>62</v>
      </c>
    </row>
    <row r="13" spans="1:7" x14ac:dyDescent="0.25">
      <c r="A13" s="1">
        <f>1+A14</f>
        <v>10</v>
      </c>
      <c r="B13" s="7" t="s">
        <v>21</v>
      </c>
      <c r="C13" s="8">
        <v>10.5</v>
      </c>
      <c r="D13" s="13" t="s">
        <v>22</v>
      </c>
      <c r="E13" s="16" t="s">
        <v>23</v>
      </c>
      <c r="F13" s="8" t="s">
        <v>60</v>
      </c>
      <c r="G13" s="10"/>
    </row>
    <row r="14" spans="1:7" ht="28.8" x14ac:dyDescent="0.25">
      <c r="A14" s="1">
        <f>1+A6</f>
        <v>9</v>
      </c>
      <c r="B14" s="7" t="s">
        <v>28</v>
      </c>
      <c r="C14" s="8">
        <v>10</v>
      </c>
      <c r="D14" s="13" t="s">
        <v>29</v>
      </c>
      <c r="E14" s="16" t="s">
        <v>30</v>
      </c>
      <c r="F14" s="9" t="s">
        <v>31</v>
      </c>
      <c r="G14" s="10"/>
    </row>
    <row r="15" spans="1:7" x14ac:dyDescent="0.25">
      <c r="A15" s="1">
        <f>1+A17</f>
        <v>6</v>
      </c>
      <c r="B15" s="7" t="s">
        <v>32</v>
      </c>
      <c r="C15" s="8">
        <v>5</v>
      </c>
      <c r="D15" s="13" t="s">
        <v>33</v>
      </c>
      <c r="E15" s="16" t="s">
        <v>35</v>
      </c>
      <c r="F15" s="9" t="s">
        <v>34</v>
      </c>
      <c r="G15" s="10"/>
    </row>
    <row r="16" spans="1:7" ht="28.8" x14ac:dyDescent="0.25">
      <c r="A16" s="1">
        <f>1+A18</f>
        <v>4</v>
      </c>
      <c r="B16" s="7" t="s">
        <v>36</v>
      </c>
      <c r="C16" s="8">
        <v>6</v>
      </c>
      <c r="D16" s="13" t="s">
        <v>38</v>
      </c>
      <c r="E16" s="16" t="s">
        <v>39</v>
      </c>
      <c r="F16" s="9" t="s">
        <v>37</v>
      </c>
      <c r="G16" s="10"/>
    </row>
    <row r="17" spans="1:7" ht="28.8" x14ac:dyDescent="0.25">
      <c r="A17" s="1">
        <f>1+A16</f>
        <v>5</v>
      </c>
      <c r="B17" s="7" t="s">
        <v>40</v>
      </c>
      <c r="C17" s="8">
        <v>20</v>
      </c>
      <c r="D17" s="13" t="s">
        <v>41</v>
      </c>
      <c r="E17" s="16" t="s">
        <v>42</v>
      </c>
      <c r="F17" s="9" t="s">
        <v>43</v>
      </c>
      <c r="G17" s="10"/>
    </row>
    <row r="18" spans="1:7" x14ac:dyDescent="0.25">
      <c r="A18" s="1">
        <f>1+A19</f>
        <v>3</v>
      </c>
      <c r="B18" s="6" t="s">
        <v>45</v>
      </c>
      <c r="C18" s="2">
        <v>2.5</v>
      </c>
      <c r="D18" s="12" t="s">
        <v>46</v>
      </c>
      <c r="E18" s="18" t="s">
        <v>47</v>
      </c>
      <c r="F18" s="3" t="s">
        <v>44</v>
      </c>
    </row>
    <row r="19" spans="1:7" ht="28.8" x14ac:dyDescent="0.25">
      <c r="A19" s="1">
        <f>1+A20</f>
        <v>2</v>
      </c>
      <c r="B19" s="6" t="s">
        <v>48</v>
      </c>
      <c r="C19" s="2">
        <v>8</v>
      </c>
      <c r="D19" s="12" t="s">
        <v>67</v>
      </c>
      <c r="E19" s="18" t="s">
        <v>50</v>
      </c>
      <c r="F19" s="3" t="s">
        <v>49</v>
      </c>
    </row>
    <row r="20" spans="1:7" x14ac:dyDescent="0.25">
      <c r="A20" s="1">
        <f>1+A1</f>
        <v>1</v>
      </c>
      <c r="B20" s="6" t="s">
        <v>51</v>
      </c>
      <c r="C20" s="2">
        <v>12</v>
      </c>
      <c r="D20" s="12" t="s">
        <v>66</v>
      </c>
      <c r="E20" s="18" t="s">
        <v>53</v>
      </c>
      <c r="F20" s="3" t="s">
        <v>52</v>
      </c>
    </row>
    <row r="21" spans="1:7" x14ac:dyDescent="0.25">
      <c r="A21" s="1">
        <f>1+A12</f>
        <v>3</v>
      </c>
    </row>
    <row r="22" spans="1:7" x14ac:dyDescent="0.25">
      <c r="A22" s="1">
        <f>1+A21</f>
        <v>4</v>
      </c>
    </row>
    <row r="23" spans="1:7" x14ac:dyDescent="0.25">
      <c r="A23" s="1">
        <f>1+A22</f>
        <v>5</v>
      </c>
    </row>
    <row r="24" spans="1:7" x14ac:dyDescent="0.25">
      <c r="A24" s="1">
        <f>1+A23</f>
        <v>6</v>
      </c>
    </row>
  </sheetData>
  <sortState ref="A20:F24">
    <sortCondition ref="E20"/>
  </sortState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2019-12-03T07:51:20Z</dcterms:modified>
</cp:coreProperties>
</file>